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440" windowHeight="9870" tabRatio="1000" activeTab="1"/>
  </bookViews>
  <sheets>
    <sheet name="otpr magac za izvoz" sheetId="12" r:id="rId1"/>
    <sheet name="IZVOZ FAKTURA" sheetId="7" r:id="rId2"/>
    <sheet name="Izlazna kalkulacija Izvoz" sheetId="8" r:id="rId3"/>
  </sheets>
  <definedNames>
    <definedName name="_xlnm.Print_Area" localSheetId="1">'IZVOZ FAKTURA'!$A$1:$G$43</definedName>
  </definedNames>
  <calcPr calcId="124519"/>
</workbook>
</file>

<file path=xl/calcChain.xml><?xml version="1.0" encoding="utf-8"?>
<calcChain xmlns="http://schemas.openxmlformats.org/spreadsheetml/2006/main">
  <c r="G20" i="7"/>
  <c r="G21" s="1"/>
  <c r="H16" i="8" l="1"/>
</calcChain>
</file>

<file path=xl/sharedStrings.xml><?xml version="1.0" encoding="utf-8"?>
<sst xmlns="http://schemas.openxmlformats.org/spreadsheetml/2006/main" count="77" uniqueCount="68">
  <si>
    <t>kom</t>
  </si>
  <si>
    <t>Kupac iz inostranstva</t>
  </si>
  <si>
    <t xml:space="preserve">Sedište: </t>
  </si>
  <si>
    <t>R.broj</t>
  </si>
  <si>
    <t>šifra</t>
  </si>
  <si>
    <t>Naziv</t>
  </si>
  <si>
    <t>Količina</t>
  </si>
  <si>
    <t>j.m</t>
  </si>
  <si>
    <t>Cena</t>
  </si>
  <si>
    <t>Vrednost</t>
  </si>
  <si>
    <t>Naziv firme:</t>
  </si>
  <si>
    <t>Pib</t>
  </si>
  <si>
    <t>Magacin: Veleprodaja 1</t>
  </si>
  <si>
    <t>datum kalkulacije:</t>
  </si>
  <si>
    <t>R.br.</t>
  </si>
  <si>
    <t>Šifra</t>
  </si>
  <si>
    <t>Naziv robe</t>
  </si>
  <si>
    <t>JM</t>
  </si>
  <si>
    <t>1.</t>
  </si>
  <si>
    <t>UKUPNO</t>
  </si>
  <si>
    <t>Kalkulaciju izradio</t>
  </si>
  <si>
    <t>Kontrolisao:</t>
  </si>
  <si>
    <t xml:space="preserve">Izlazna kalulacja veleprodaje - IZVOZ:   </t>
  </si>
  <si>
    <t>Ime i prezime:</t>
  </si>
  <si>
    <t>Ime i prezime lica koje je robu izdalo:</t>
  </si>
  <si>
    <t>Adresa:                       mp</t>
  </si>
  <si>
    <t>Odgovorno lice je ujedno i lice koje je izdalo robu.</t>
  </si>
  <si>
    <t>Broj lične karte:</t>
  </si>
  <si>
    <t>JMBG:</t>
  </si>
  <si>
    <t>Broj telefona:</t>
  </si>
  <si>
    <t xml:space="preserve">Kupac: </t>
  </si>
  <si>
    <t>rb.</t>
  </si>
  <si>
    <t>sifra</t>
  </si>
  <si>
    <t>naziv</t>
  </si>
  <si>
    <t>kolicina</t>
  </si>
  <si>
    <t>jm</t>
  </si>
  <si>
    <t>2</t>
  </si>
  <si>
    <t xml:space="preserve">izdavaoc računa </t>
  </si>
  <si>
    <t>grad :</t>
  </si>
  <si>
    <t xml:space="preserve"> prosečno ponderisana cena  po jedinici prodate robe</t>
  </si>
  <si>
    <t>Nabavna vrednost prodate robe6*5</t>
  </si>
  <si>
    <t xml:space="preserve">svega </t>
  </si>
  <si>
    <t>Post :</t>
  </si>
  <si>
    <t xml:space="preserve"> Datum </t>
  </si>
  <si>
    <t xml:space="preserve">Srednji kurs na dan izvoza </t>
  </si>
  <si>
    <t>Ukupno Eur</t>
  </si>
  <si>
    <t>Dinarska protivvrednost</t>
  </si>
  <si>
    <t>7(4*6)</t>
  </si>
  <si>
    <t xml:space="preserve">OBRAČUN IZVOZA </t>
  </si>
  <si>
    <t>stopa carine 0</t>
  </si>
  <si>
    <t>003</t>
  </si>
  <si>
    <t>Mesto i adresa objekta iz kojeg se roba otprema:</t>
  </si>
  <si>
    <t>Podaci o prevozniku:</t>
  </si>
  <si>
    <t xml:space="preserve">mp </t>
  </si>
  <si>
    <t>Liice koje je robu zaprimilo:</t>
  </si>
  <si>
    <t>kopir skener lexon</t>
  </si>
  <si>
    <t xml:space="preserve">otpremnica br 3  </t>
  </si>
  <si>
    <t xml:space="preserve">Po otpremnici 3: </t>
  </si>
  <si>
    <t>KOPIR/SKENER LEXON</t>
  </si>
  <si>
    <t>NAPOMENA O PORESKOM OSLOBOĐENJU OSLOBOĐENO ČLAN 24</t>
  </si>
  <si>
    <t xml:space="preserve">po trebovanju broj 3 nalog komerc. Sektora </t>
  </si>
  <si>
    <t>Napomena: kolona 6 PPC podatak iz kartice robe</t>
  </si>
  <si>
    <t xml:space="preserve">Račun broj  </t>
  </si>
  <si>
    <t>Valuta plaćanja: 05.04.2017</t>
  </si>
  <si>
    <r>
      <t>Datum</t>
    </r>
    <r>
      <rPr>
        <b/>
        <sz val="11"/>
        <rFont val="Palatino Linotype"/>
        <family val="1"/>
      </rPr>
      <t>:31.03.2017 po ugovoru o izvozu broj 01/2017 otpremnica br 3</t>
    </r>
  </si>
  <si>
    <t>Zemlja</t>
  </si>
  <si>
    <t>Date  datum:31.03.2017</t>
  </si>
  <si>
    <t xml:space="preserve">OCARINJENO </t>
  </si>
</sst>
</file>

<file path=xl/styles.xml><?xml version="1.0" encoding="utf-8"?>
<styleSheet xmlns="http://schemas.openxmlformats.org/spreadsheetml/2006/main">
  <numFmts count="1">
    <numFmt numFmtId="164" formatCode="#,##0.0000"/>
  </numFmts>
  <fonts count="2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Verdana"/>
      <family val="2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Verdana"/>
      <family val="2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8"/>
      <name val="Verdana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1"/>
      <name val="Verdana"/>
      <family val="2"/>
    </font>
    <font>
      <b/>
      <sz val="11"/>
      <name val="Palatino Linotype"/>
      <family val="1"/>
    </font>
    <font>
      <b/>
      <sz val="9"/>
      <color rgb="FF000000"/>
      <name val="Verdana"/>
      <family val="2"/>
    </font>
    <font>
      <b/>
      <u/>
      <sz val="11"/>
      <color theme="1"/>
      <name val="Calibri"/>
      <family val="2"/>
      <scheme val="minor"/>
    </font>
    <font>
      <b/>
      <u/>
      <sz val="9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5" fillId="0" borderId="0"/>
    <xf numFmtId="0" fontId="19" fillId="0" borderId="0"/>
  </cellStyleXfs>
  <cellXfs count="79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3" xfId="0" applyFont="1" applyBorder="1"/>
    <xf numFmtId="0" fontId="4" fillId="0" borderId="4" xfId="0" applyFont="1" applyBorder="1"/>
    <xf numFmtId="0" fontId="6" fillId="0" borderId="0" xfId="0" applyFont="1"/>
    <xf numFmtId="49" fontId="5" fillId="0" borderId="0" xfId="0" applyNumberFormat="1" applyFont="1"/>
    <xf numFmtId="0" fontId="5" fillId="0" borderId="0" xfId="0" applyFont="1"/>
    <xf numFmtId="0" fontId="7" fillId="0" borderId="0" xfId="0" applyFont="1"/>
    <xf numFmtId="0" fontId="8" fillId="0" borderId="5" xfId="0" applyNumberFormat="1" applyFont="1" applyBorder="1"/>
    <xf numFmtId="0" fontId="8" fillId="0" borderId="0" xfId="0" applyFont="1" applyBorder="1"/>
    <xf numFmtId="0" fontId="8" fillId="0" borderId="6" xfId="0" applyFont="1" applyBorder="1"/>
    <xf numFmtId="0" fontId="9" fillId="0" borderId="0" xfId="0" applyFont="1"/>
    <xf numFmtId="0" fontId="4" fillId="0" borderId="5" xfId="0" applyNumberFormat="1" applyFont="1" applyBorder="1"/>
    <xf numFmtId="0" fontId="4" fillId="0" borderId="0" xfId="0" applyFont="1" applyBorder="1"/>
    <xf numFmtId="0" fontId="4" fillId="0" borderId="6" xfId="0" applyFont="1" applyBorder="1"/>
    <xf numFmtId="0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" xfId="0" applyBorder="1"/>
    <xf numFmtId="49" fontId="0" fillId="0" borderId="1" xfId="0" applyNumberFormat="1" applyBorder="1"/>
    <xf numFmtId="4" fontId="0" fillId="0" borderId="0" xfId="0" applyNumberFormat="1"/>
    <xf numFmtId="49" fontId="0" fillId="0" borderId="0" xfId="0" applyNumberFormat="1"/>
    <xf numFmtId="0" fontId="10" fillId="0" borderId="2" xfId="0" applyFont="1" applyBorder="1"/>
    <xf numFmtId="4" fontId="0" fillId="0" borderId="0" xfId="0" applyNumberFormat="1" applyBorder="1"/>
    <xf numFmtId="0" fontId="11" fillId="0" borderId="1" xfId="0" applyFont="1" applyBorder="1"/>
    <xf numFmtId="4" fontId="11" fillId="0" borderId="1" xfId="0" applyNumberFormat="1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0" xfId="0" applyFont="1"/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Fill="1"/>
    <xf numFmtId="0" fontId="16" fillId="2" borderId="11" xfId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Fill="1" applyBorder="1" applyAlignment="1" applyProtection="1">
      <alignment horizontal="center" vertical="center" wrapText="1"/>
      <protection locked="0"/>
    </xf>
    <xf numFmtId="0" fontId="17" fillId="2" borderId="10" xfId="1" applyFont="1" applyFill="1" applyBorder="1" applyAlignment="1" applyProtection="1">
      <alignment horizontal="center" vertical="center"/>
      <protection locked="0"/>
    </xf>
    <xf numFmtId="49" fontId="17" fillId="2" borderId="10" xfId="1" applyNumberFormat="1" applyFont="1" applyFill="1" applyBorder="1" applyAlignment="1" applyProtection="1">
      <alignment horizontal="center" vertical="center"/>
      <protection locked="0"/>
    </xf>
    <xf numFmtId="0" fontId="17" fillId="2" borderId="10" xfId="1" applyFont="1" applyFill="1" applyBorder="1" applyAlignment="1" applyProtection="1">
      <alignment vertical="center" wrapText="1"/>
      <protection locked="0"/>
    </xf>
    <xf numFmtId="3" fontId="17" fillId="2" borderId="10" xfId="1" applyNumberFormat="1" applyFont="1" applyFill="1" applyBorder="1" applyAlignment="1" applyProtection="1">
      <alignment horizontal="center" vertical="center"/>
      <protection locked="0"/>
    </xf>
    <xf numFmtId="4" fontId="17" fillId="2" borderId="10" xfId="1" applyNumberFormat="1" applyFont="1" applyFill="1" applyBorder="1" applyAlignment="1" applyProtection="1">
      <alignment vertical="center"/>
      <protection locked="0"/>
    </xf>
    <xf numFmtId="4" fontId="17" fillId="0" borderId="0" xfId="1" applyNumberFormat="1" applyFont="1" applyFill="1" applyBorder="1" applyAlignment="1" applyProtection="1">
      <alignment vertical="center"/>
      <protection locked="0"/>
    </xf>
    <xf numFmtId="0" fontId="16" fillId="2" borderId="10" xfId="1" applyFont="1" applyFill="1" applyBorder="1" applyAlignment="1">
      <alignment vertical="center"/>
    </xf>
    <xf numFmtId="0" fontId="18" fillId="2" borderId="10" xfId="1" applyFont="1" applyFill="1" applyBorder="1" applyAlignment="1" applyProtection="1">
      <alignment vertical="center"/>
      <protection locked="0"/>
    </xf>
    <xf numFmtId="0" fontId="18" fillId="2" borderId="10" xfId="1" applyFont="1" applyFill="1" applyBorder="1" applyAlignment="1">
      <alignment horizontal="right" vertical="center"/>
    </xf>
    <xf numFmtId="0" fontId="18" fillId="2" borderId="10" xfId="1" applyFont="1" applyFill="1" applyBorder="1" applyAlignment="1">
      <alignment horizontal="center" vertical="center"/>
    </xf>
    <xf numFmtId="4" fontId="18" fillId="2" borderId="10" xfId="1" applyNumberFormat="1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20" fillId="2" borderId="0" xfId="1" applyFont="1" applyFill="1" applyBorder="1"/>
    <xf numFmtId="0" fontId="21" fillId="2" borderId="0" xfId="0" applyFont="1" applyFill="1" applyBorder="1"/>
    <xf numFmtId="0" fontId="22" fillId="2" borderId="0" xfId="0" applyFont="1" applyFill="1" applyBorder="1"/>
    <xf numFmtId="1" fontId="17" fillId="2" borderId="10" xfId="1" applyNumberFormat="1" applyFont="1" applyFill="1" applyBorder="1" applyAlignment="1" applyProtection="1">
      <alignment horizontal="center" vertical="center"/>
      <protection locked="0"/>
    </xf>
    <xf numFmtId="1" fontId="17" fillId="2" borderId="10" xfId="1" applyNumberFormat="1" applyFont="1" applyFill="1" applyBorder="1" applyAlignment="1" applyProtection="1">
      <alignment horizontal="center" vertical="center" wrapText="1"/>
      <protection locked="0"/>
    </xf>
    <xf numFmtId="0" fontId="16" fillId="2" borderId="10" xfId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20" fillId="2" borderId="0" xfId="1" applyFont="1" applyFill="1" applyBorder="1" applyAlignment="1" applyProtection="1">
      <alignment horizontal="left"/>
      <protection locked="0"/>
    </xf>
    <xf numFmtId="0" fontId="17" fillId="2" borderId="0" xfId="1" applyFont="1" applyFill="1" applyBorder="1" applyAlignment="1" applyProtection="1">
      <alignment horizontal="left"/>
      <protection locked="0"/>
    </xf>
    <xf numFmtId="0" fontId="11" fillId="0" borderId="1" xfId="0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23" fillId="0" borderId="0" xfId="0" applyFont="1"/>
    <xf numFmtId="14" fontId="0" fillId="0" borderId="0" xfId="0" applyNumberFormat="1"/>
    <xf numFmtId="0" fontId="24" fillId="0" borderId="0" xfId="0" applyFont="1"/>
    <xf numFmtId="164" fontId="26" fillId="0" borderId="0" xfId="0" applyNumberFormat="1" applyFont="1"/>
    <xf numFmtId="0" fontId="1" fillId="0" borderId="0" xfId="0" applyFont="1"/>
    <xf numFmtId="0" fontId="27" fillId="0" borderId="0" xfId="0" applyFont="1"/>
    <xf numFmtId="0" fontId="28" fillId="0" borderId="0" xfId="0" applyFont="1"/>
    <xf numFmtId="0" fontId="20" fillId="2" borderId="0" xfId="1" applyFont="1" applyFill="1" applyBorder="1" applyAlignment="1" applyProtection="1">
      <alignment horizontal="left"/>
      <protection locked="0"/>
    </xf>
    <xf numFmtId="0" fontId="20" fillId="2" borderId="0" xfId="1" applyFont="1" applyFill="1" applyBorder="1" applyAlignment="1" applyProtection="1">
      <alignment horizontal="center" vertical="top" wrapText="1"/>
      <protection locked="0"/>
    </xf>
    <xf numFmtId="0" fontId="20" fillId="2" borderId="0" xfId="1" applyFont="1" applyFill="1" applyBorder="1" applyAlignment="1" applyProtection="1">
      <alignment horizontal="left" wrapText="1"/>
      <protection locked="0"/>
    </xf>
    <xf numFmtId="3" fontId="27" fillId="0" borderId="0" xfId="0" applyNumberFormat="1" applyFont="1"/>
    <xf numFmtId="3" fontId="17" fillId="2" borderId="10" xfId="1" applyNumberFormat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E16"/>
  <sheetViews>
    <sheetView workbookViewId="0">
      <selection activeCell="G17" sqref="G17"/>
    </sheetView>
  </sheetViews>
  <sheetFormatPr defaultRowHeight="15"/>
  <cols>
    <col min="2" max="2" width="13.28515625" customWidth="1"/>
    <col min="3" max="3" width="24.85546875" customWidth="1"/>
  </cols>
  <sheetData>
    <row r="5" spans="1:5" ht="15.75">
      <c r="B5" s="8"/>
      <c r="C5" s="7" t="s">
        <v>56</v>
      </c>
      <c r="D5" s="3"/>
      <c r="E5" s="3"/>
    </row>
    <row r="6" spans="1:5">
      <c r="A6" s="14" t="s">
        <v>66</v>
      </c>
      <c r="B6" s="2"/>
      <c r="C6" s="3"/>
      <c r="D6" s="3"/>
      <c r="E6" s="3"/>
    </row>
    <row r="7" spans="1:5">
      <c r="A7" s="1" t="s">
        <v>42</v>
      </c>
      <c r="B7" s="2"/>
      <c r="C7" s="3"/>
    </row>
    <row r="8" spans="1:5">
      <c r="A8" s="1" t="s">
        <v>43</v>
      </c>
      <c r="B8" s="2"/>
      <c r="C8" s="3"/>
    </row>
    <row r="9" spans="1:5">
      <c r="B9" s="25"/>
    </row>
    <row r="10" spans="1:5">
      <c r="A10" t="s">
        <v>60</v>
      </c>
      <c r="B10" s="25"/>
    </row>
    <row r="11" spans="1:5">
      <c r="B11" s="25"/>
    </row>
    <row r="12" spans="1:5">
      <c r="A12" s="30" t="s">
        <v>31</v>
      </c>
      <c r="B12" s="31" t="s">
        <v>32</v>
      </c>
      <c r="C12" s="30" t="s">
        <v>33</v>
      </c>
      <c r="D12" s="32" t="s">
        <v>34</v>
      </c>
      <c r="E12" s="32" t="s">
        <v>35</v>
      </c>
    </row>
    <row r="13" spans="1:5" ht="34.5" customHeight="1">
      <c r="A13" s="30">
        <v>1</v>
      </c>
      <c r="B13" s="31" t="s">
        <v>36</v>
      </c>
      <c r="C13" s="30">
        <v>3</v>
      </c>
      <c r="D13" s="32">
        <v>4</v>
      </c>
      <c r="E13" s="32">
        <v>5</v>
      </c>
    </row>
    <row r="14" spans="1:5" ht="35.1" customHeight="1">
      <c r="A14" s="30">
        <v>1</v>
      </c>
      <c r="B14" s="31" t="s">
        <v>50</v>
      </c>
      <c r="C14" s="30" t="s">
        <v>55</v>
      </c>
      <c r="D14" s="32">
        <v>30</v>
      </c>
      <c r="E14" s="32" t="s">
        <v>0</v>
      </c>
    </row>
    <row r="15" spans="1:5" ht="35.1" customHeight="1">
      <c r="A15" s="54"/>
      <c r="B15" s="55"/>
      <c r="C15" s="22"/>
      <c r="D15" s="53"/>
      <c r="E15" s="53"/>
    </row>
    <row r="16" spans="1:5" ht="35.1" customHeight="1">
      <c r="A16" s="54"/>
      <c r="B16" s="55"/>
      <c r="C16" s="52" t="s">
        <v>41</v>
      </c>
      <c r="D16" s="65">
        <v>30</v>
      </c>
      <c r="E16" s="53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5"/>
  <sheetViews>
    <sheetView tabSelected="1" topLeftCell="A19" workbookViewId="0">
      <selection activeCell="D31" sqref="D31:D32"/>
    </sheetView>
  </sheetViews>
  <sheetFormatPr defaultRowHeight="15"/>
  <cols>
    <col min="1" max="1" width="5.5703125" customWidth="1"/>
    <col min="2" max="2" width="5.5703125" style="25" customWidth="1"/>
    <col min="3" max="3" width="23" customWidth="1"/>
    <col min="4" max="4" width="14.42578125" customWidth="1"/>
    <col min="5" max="5" width="5.85546875" customWidth="1"/>
    <col min="6" max="6" width="11.28515625" customWidth="1"/>
    <col min="7" max="7" width="19.140625" customWidth="1"/>
    <col min="8" max="8" width="14.28515625" customWidth="1"/>
  </cols>
  <sheetData>
    <row r="1" spans="1:8">
      <c r="A1" s="1"/>
      <c r="B1" s="2"/>
      <c r="C1" s="3"/>
      <c r="D1" s="3"/>
      <c r="E1" s="3"/>
    </row>
    <row r="2" spans="1:8">
      <c r="A2" s="1"/>
      <c r="B2" s="2"/>
      <c r="C2" s="1"/>
      <c r="D2" s="3"/>
      <c r="E2" s="3"/>
    </row>
    <row r="3" spans="1:8">
      <c r="A3" s="1"/>
      <c r="B3" s="1"/>
      <c r="C3" s="3"/>
      <c r="D3" s="3"/>
      <c r="E3" s="3"/>
      <c r="H3" s="4"/>
    </row>
    <row r="4" spans="1:8">
      <c r="A4" s="1" t="s">
        <v>37</v>
      </c>
      <c r="B4" s="1"/>
      <c r="C4" s="3"/>
      <c r="H4" s="4"/>
    </row>
    <row r="5" spans="1:8">
      <c r="A5" s="1"/>
      <c r="B5" s="2"/>
      <c r="C5" s="3"/>
      <c r="E5" s="26" t="s">
        <v>1</v>
      </c>
      <c r="F5" s="5"/>
      <c r="G5" s="6"/>
    </row>
    <row r="6" spans="1:8" s="10" customFormat="1" ht="15.75">
      <c r="E6" s="11"/>
      <c r="F6" s="12"/>
      <c r="G6" s="13"/>
    </row>
    <row r="7" spans="1:8">
      <c r="E7" s="15" t="s">
        <v>65</v>
      </c>
      <c r="F7" s="16"/>
      <c r="G7" s="17"/>
    </row>
    <row r="8" spans="1:8">
      <c r="E8" s="15"/>
      <c r="F8" s="16"/>
      <c r="G8" s="17"/>
    </row>
    <row r="9" spans="1:8">
      <c r="E9" s="15"/>
      <c r="F9" s="16"/>
      <c r="G9" s="17"/>
    </row>
    <row r="10" spans="1:8">
      <c r="D10" s="3"/>
      <c r="E10" s="18"/>
      <c r="F10" s="19"/>
      <c r="G10" s="20"/>
    </row>
    <row r="11" spans="1:8">
      <c r="A11" s="1"/>
      <c r="B11" s="2"/>
      <c r="C11" s="3"/>
      <c r="D11" s="3"/>
      <c r="E11" s="3"/>
      <c r="H11" s="21"/>
    </row>
    <row r="12" spans="1:8" ht="15.75">
      <c r="A12" s="7" t="s">
        <v>62</v>
      </c>
      <c r="B12" s="8"/>
      <c r="C12" s="9"/>
      <c r="D12" s="3"/>
      <c r="E12" s="3"/>
      <c r="H12" s="21"/>
    </row>
    <row r="13" spans="1:8" ht="17.25">
      <c r="A13" s="69" t="s">
        <v>64</v>
      </c>
      <c r="B13" s="2"/>
      <c r="C13" s="3"/>
      <c r="D13" s="3"/>
      <c r="E13" s="3"/>
      <c r="H13" s="21"/>
    </row>
    <row r="14" spans="1:8">
      <c r="A14" s="14" t="s">
        <v>38</v>
      </c>
      <c r="B14" s="2"/>
      <c r="C14" s="3"/>
      <c r="D14" s="3"/>
      <c r="E14" s="3"/>
      <c r="H14" s="21"/>
    </row>
    <row r="15" spans="1:8">
      <c r="A15" s="1" t="s">
        <v>2</v>
      </c>
      <c r="B15" s="2"/>
      <c r="C15" s="3"/>
    </row>
    <row r="16" spans="1:8">
      <c r="A16" s="1" t="s">
        <v>63</v>
      </c>
      <c r="B16" s="2"/>
      <c r="C16" s="3"/>
    </row>
    <row r="17" spans="1:8" ht="15" customHeight="1">
      <c r="H17" s="27"/>
    </row>
    <row r="18" spans="1:8" ht="35.1" customHeight="1">
      <c r="A18" s="30" t="s">
        <v>3</v>
      </c>
      <c r="B18" s="31" t="s">
        <v>4</v>
      </c>
      <c r="C18" s="30" t="s">
        <v>5</v>
      </c>
      <c r="D18" s="32" t="s">
        <v>6</v>
      </c>
      <c r="E18" s="32" t="s">
        <v>7</v>
      </c>
      <c r="F18" s="32" t="s">
        <v>8</v>
      </c>
      <c r="G18" s="32" t="s">
        <v>9</v>
      </c>
      <c r="H18" s="27"/>
    </row>
    <row r="19" spans="1:8" ht="17.25" customHeight="1">
      <c r="A19" s="30">
        <v>1</v>
      </c>
      <c r="B19" s="31" t="s">
        <v>36</v>
      </c>
      <c r="C19" s="30">
        <v>3</v>
      </c>
      <c r="D19" s="32">
        <v>4</v>
      </c>
      <c r="E19" s="32">
        <v>5</v>
      </c>
      <c r="F19" s="32">
        <v>6</v>
      </c>
      <c r="G19" s="32" t="s">
        <v>47</v>
      </c>
      <c r="H19" s="27"/>
    </row>
    <row r="20" spans="1:8" ht="35.1" customHeight="1">
      <c r="A20" s="22">
        <v>1</v>
      </c>
      <c r="B20" s="23" t="s">
        <v>50</v>
      </c>
      <c r="C20" s="52" t="s">
        <v>58</v>
      </c>
      <c r="D20" s="28">
        <v>30</v>
      </c>
      <c r="E20" s="28" t="s">
        <v>0</v>
      </c>
      <c r="F20" s="29">
        <v>500</v>
      </c>
      <c r="G20" s="29">
        <f>D20*F20</f>
        <v>15000</v>
      </c>
      <c r="H20" s="27"/>
    </row>
    <row r="21" spans="1:8" ht="52.5" customHeight="1">
      <c r="F21" s="62" t="s">
        <v>45</v>
      </c>
      <c r="G21" s="29">
        <f>G20</f>
        <v>15000</v>
      </c>
    </row>
    <row r="24" spans="1:8">
      <c r="C24" s="33" t="s">
        <v>67</v>
      </c>
      <c r="D24" s="70" t="s">
        <v>49</v>
      </c>
    </row>
    <row r="25" spans="1:8">
      <c r="C25" s="51"/>
      <c r="D25" s="24"/>
    </row>
    <row r="26" spans="1:8">
      <c r="D26" s="24"/>
    </row>
    <row r="28" spans="1:8">
      <c r="C28" s="72" t="s">
        <v>48</v>
      </c>
    </row>
    <row r="30" spans="1:8">
      <c r="C30" s="71" t="s">
        <v>44</v>
      </c>
      <c r="D30" s="73">
        <v>122.93689999999999</v>
      </c>
    </row>
    <row r="31" spans="1:8">
      <c r="C31" s="66"/>
      <c r="D31" s="24"/>
    </row>
    <row r="32" spans="1:8">
      <c r="C32" s="33" t="s">
        <v>46</v>
      </c>
      <c r="D32" s="77">
        <v>1844053</v>
      </c>
    </row>
    <row r="33" spans="3:10">
      <c r="D33" s="24"/>
    </row>
    <row r="34" spans="3:10">
      <c r="C34" s="67" t="s">
        <v>59</v>
      </c>
      <c r="D34" s="67"/>
      <c r="E34" s="67"/>
      <c r="F34" s="67"/>
      <c r="G34" s="67"/>
    </row>
    <row r="35" spans="3:10">
      <c r="F35" s="74" t="s">
        <v>54</v>
      </c>
      <c r="G35" s="74"/>
    </row>
    <row r="36" spans="3:10">
      <c r="C36" s="63" t="s">
        <v>51</v>
      </c>
      <c r="D36" s="63"/>
      <c r="E36" s="63"/>
      <c r="F36" s="74" t="s">
        <v>23</v>
      </c>
      <c r="G36" s="74"/>
      <c r="H36" s="64"/>
      <c r="I36" s="64"/>
      <c r="J36" s="64"/>
    </row>
    <row r="37" spans="3:10">
      <c r="C37" s="74" t="s">
        <v>52</v>
      </c>
      <c r="D37" s="74"/>
      <c r="E37" s="63"/>
      <c r="F37" s="74" t="s">
        <v>53</v>
      </c>
      <c r="G37" s="74"/>
      <c r="H37" s="64"/>
      <c r="I37" s="64"/>
      <c r="J37" s="64"/>
    </row>
    <row r="38" spans="3:10">
      <c r="C38" s="74" t="s">
        <v>53</v>
      </c>
      <c r="D38" s="74"/>
      <c r="E38" s="56"/>
      <c r="F38" s="56"/>
      <c r="G38" s="74" t="s">
        <v>28</v>
      </c>
      <c r="H38" s="74"/>
      <c r="I38" s="74"/>
    </row>
    <row r="39" spans="3:10">
      <c r="C39" s="76"/>
      <c r="D39" s="76"/>
      <c r="E39" s="56"/>
      <c r="F39" s="56"/>
      <c r="G39" s="74" t="s">
        <v>29</v>
      </c>
      <c r="H39" s="74"/>
      <c r="I39" s="74"/>
    </row>
    <row r="40" spans="3:10">
      <c r="C40" s="74" t="s">
        <v>24</v>
      </c>
      <c r="D40" s="74"/>
      <c r="E40" s="56"/>
      <c r="F40" s="74" t="s">
        <v>25</v>
      </c>
      <c r="G40" s="74"/>
      <c r="H40" s="74"/>
      <c r="I40" s="74"/>
      <c r="J40" s="74"/>
    </row>
    <row r="41" spans="3:10">
      <c r="C41" s="74" t="s">
        <v>26</v>
      </c>
      <c r="D41" s="74"/>
      <c r="E41" s="56"/>
      <c r="F41" s="74" t="s">
        <v>27</v>
      </c>
      <c r="G41" s="74"/>
      <c r="H41" s="74"/>
      <c r="I41" s="75"/>
      <c r="J41" s="75"/>
    </row>
    <row r="42" spans="3:10">
      <c r="C42" s="74"/>
      <c r="D42" s="74"/>
    </row>
    <row r="43" spans="3:10">
      <c r="C43" s="74"/>
      <c r="D43" s="74"/>
    </row>
    <row r="44" spans="3:10">
      <c r="C44" s="57"/>
      <c r="D44" s="57"/>
      <c r="E44" s="57"/>
      <c r="F44" s="57"/>
      <c r="G44" s="58"/>
      <c r="H44" s="58"/>
    </row>
    <row r="45" spans="3:10">
      <c r="C45" s="57"/>
      <c r="D45" s="57"/>
      <c r="E45" s="57"/>
      <c r="F45" s="57"/>
      <c r="G45" s="58"/>
      <c r="H45" s="58"/>
    </row>
  </sheetData>
  <mergeCells count="16">
    <mergeCell ref="C43:D43"/>
    <mergeCell ref="G39:I39"/>
    <mergeCell ref="F36:G36"/>
    <mergeCell ref="F37:G37"/>
    <mergeCell ref="C41:D41"/>
    <mergeCell ref="F41:H41"/>
    <mergeCell ref="I41:J41"/>
    <mergeCell ref="C42:D42"/>
    <mergeCell ref="G38:I38"/>
    <mergeCell ref="I40:J40"/>
    <mergeCell ref="F35:G35"/>
    <mergeCell ref="C37:D37"/>
    <mergeCell ref="C39:D39"/>
    <mergeCell ref="C38:D38"/>
    <mergeCell ref="C40:D40"/>
    <mergeCell ref="F40:H40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3:I24"/>
  <sheetViews>
    <sheetView topLeftCell="A7" workbookViewId="0">
      <selection activeCell="H16" sqref="H16"/>
    </sheetView>
  </sheetViews>
  <sheetFormatPr defaultRowHeight="15"/>
  <cols>
    <col min="2" max="2" width="6.5703125" customWidth="1"/>
    <col min="3" max="3" width="9" customWidth="1"/>
    <col min="4" max="4" width="27.7109375" customWidth="1"/>
    <col min="5" max="5" width="6.28515625" customWidth="1"/>
    <col min="7" max="7" width="16.140625" customWidth="1"/>
    <col min="8" max="8" width="20" customWidth="1"/>
    <col min="9" max="9" width="13.140625" customWidth="1"/>
  </cols>
  <sheetData>
    <row r="3" spans="2:9" ht="30.75" customHeight="1">
      <c r="C3" s="34" t="s">
        <v>10</v>
      </c>
      <c r="D3" s="34"/>
      <c r="E3" s="34"/>
    </row>
    <row r="4" spans="2:9" ht="15.75" customHeight="1">
      <c r="C4" s="34" t="s">
        <v>11</v>
      </c>
      <c r="D4" s="34"/>
      <c r="E4" s="34"/>
    </row>
    <row r="5" spans="2:9" ht="15.75">
      <c r="C5" s="34"/>
      <c r="D5" s="34"/>
      <c r="E5" s="34"/>
    </row>
    <row r="6" spans="2:9" ht="15.75">
      <c r="C6" s="34"/>
      <c r="D6" s="34" t="s">
        <v>22</v>
      </c>
      <c r="E6" s="34"/>
    </row>
    <row r="7" spans="2:9" ht="15.75">
      <c r="C7" s="34"/>
      <c r="D7" s="34" t="s">
        <v>12</v>
      </c>
      <c r="E7" s="34"/>
    </row>
    <row r="8" spans="2:9" ht="15.75">
      <c r="C8" s="34"/>
      <c r="D8" s="34" t="s">
        <v>30</v>
      </c>
      <c r="E8" s="34"/>
    </row>
    <row r="9" spans="2:9" ht="15.75">
      <c r="E9" s="35" t="s">
        <v>57</v>
      </c>
      <c r="F9" s="34"/>
      <c r="G9" s="36"/>
    </row>
    <row r="10" spans="2:9" ht="15.75">
      <c r="E10" s="34" t="s">
        <v>13</v>
      </c>
      <c r="F10" s="34"/>
      <c r="G10" s="68">
        <v>42825</v>
      </c>
    </row>
    <row r="11" spans="2:9" ht="15.75">
      <c r="C11" s="34"/>
      <c r="D11" s="34"/>
      <c r="E11" s="34"/>
    </row>
    <row r="13" spans="2:9">
      <c r="I13" s="37"/>
    </row>
    <row r="14" spans="2:9" ht="50.25" customHeight="1" thickBot="1">
      <c r="B14" s="38" t="s">
        <v>14</v>
      </c>
      <c r="C14" s="38" t="s">
        <v>15</v>
      </c>
      <c r="D14" s="38" t="s">
        <v>16</v>
      </c>
      <c r="E14" s="38" t="s">
        <v>17</v>
      </c>
      <c r="F14" s="38" t="s">
        <v>6</v>
      </c>
      <c r="G14" s="38" t="s">
        <v>39</v>
      </c>
      <c r="H14" s="38" t="s">
        <v>40</v>
      </c>
      <c r="I14" s="39"/>
    </row>
    <row r="15" spans="2:9" ht="13.5" customHeight="1" thickTop="1">
      <c r="B15" s="59" t="s">
        <v>18</v>
      </c>
      <c r="C15" s="59" t="s">
        <v>36</v>
      </c>
      <c r="D15" s="60">
        <v>3</v>
      </c>
      <c r="E15" s="59">
        <v>4</v>
      </c>
      <c r="F15" s="59">
        <v>5</v>
      </c>
      <c r="G15" s="59">
        <v>6</v>
      </c>
      <c r="H15" s="59">
        <v>7</v>
      </c>
      <c r="I15" s="45"/>
    </row>
    <row r="16" spans="2:9" ht="39" customHeight="1">
      <c r="B16" s="40">
        <v>1</v>
      </c>
      <c r="C16" s="41" t="s">
        <v>50</v>
      </c>
      <c r="D16" s="42" t="s">
        <v>55</v>
      </c>
      <c r="E16" s="43" t="s">
        <v>0</v>
      </c>
      <c r="F16" s="43">
        <v>30</v>
      </c>
      <c r="G16" s="44">
        <v>51660.76</v>
      </c>
      <c r="H16" s="78">
        <f>F16*G16</f>
        <v>1549822.8</v>
      </c>
      <c r="I16" s="45"/>
    </row>
    <row r="17" spans="2:9" ht="39.75" customHeight="1">
      <c r="B17" s="61">
        <v>2</v>
      </c>
      <c r="C17" s="46"/>
      <c r="D17" s="47" t="s">
        <v>19</v>
      </c>
      <c r="E17" s="48"/>
      <c r="F17" s="49"/>
      <c r="G17" s="49"/>
      <c r="H17" s="50"/>
      <c r="I17" s="45"/>
    </row>
    <row r="22" spans="2:9" ht="15.75">
      <c r="D22" s="34" t="s">
        <v>20</v>
      </c>
      <c r="E22" s="34"/>
      <c r="F22" s="34"/>
      <c r="G22" s="34"/>
      <c r="H22" s="34" t="s">
        <v>21</v>
      </c>
    </row>
    <row r="24" spans="2:9">
      <c r="D24" t="s">
        <v>61</v>
      </c>
    </row>
  </sheetData>
  <pageMargins left="0.70866141732283472" right="0.70866141732283472" top="0.74803149606299213" bottom="0.74803149606299213" header="0.31496062992125984" footer="0.31496062992125984"/>
  <pageSetup pageOrder="overThenDown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otpr magac za izvoz</vt:lpstr>
      <vt:lpstr>IZVOZ FAKTURA</vt:lpstr>
      <vt:lpstr>Izlazna kalkulacija Izvoz</vt:lpstr>
      <vt:lpstr>'IZVOZ FAKTURA'!Print_Area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FinanceTeam</dc:creator>
  <cp:lastModifiedBy>Jelena</cp:lastModifiedBy>
  <cp:lastPrinted>2017-03-31T09:15:50Z</cp:lastPrinted>
  <dcterms:created xsi:type="dcterms:W3CDTF">2012-09-04T13:38:06Z</dcterms:created>
  <dcterms:modified xsi:type="dcterms:W3CDTF">2017-06-25T14:44:14Z</dcterms:modified>
</cp:coreProperties>
</file>